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yn\Documents\2024\ART. 37\4TO TRIMESTRE 2024\"/>
    </mc:Choice>
  </mc:AlternateContent>
  <xr:revisionPtr revIDLastSave="0" documentId="8_{2F8A5475-8C22-4F07-B69A-9066B15A8502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General" sheetId="9" r:id="rId1"/>
    <sheet name="Anexo 1" sheetId="10" r:id="rId2"/>
    <sheet name="Anexo 2" sheetId="11" r:id="rId3"/>
  </sheets>
  <definedNames>
    <definedName name="_xlnm.Print_Area" localSheetId="1">'Anexo 1'!$A$1:$D$23</definedName>
    <definedName name="_xlnm.Print_Area" localSheetId="2">'Anexo 2'!$A$1:$D$25</definedName>
    <definedName name="_xlnm.Print_Area" localSheetId="0">General!$A$1:$I$41</definedName>
    <definedName name="_xlnm.Print_Titles" localSheetId="1">'Anexo 1'!$1:$12</definedName>
    <definedName name="_xlnm.Print_Titles" localSheetId="2">'Anexo 2'!$1:$12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9" l="1"/>
  <c r="D15" i="11"/>
  <c r="D17" i="10" l="1"/>
  <c r="C31" i="9"/>
  <c r="B31" i="9" l="1"/>
  <c r="F31" i="9" l="1"/>
</calcChain>
</file>

<file path=xl/sharedStrings.xml><?xml version="1.0" encoding="utf-8"?>
<sst xmlns="http://schemas.openxmlformats.org/spreadsheetml/2006/main" count="126" uniqueCount="64">
  <si>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</si>
  <si>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</si>
  <si>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</si>
  <si>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</si>
  <si>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</si>
  <si>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</si>
  <si>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</si>
  <si>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</si>
  <si>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</si>
  <si>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</si>
  <si>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</si>
  <si>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</si>
  <si>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</si>
  <si>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</si>
  <si>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</si>
  <si>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</si>
  <si>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</si>
  <si>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</si>
  <si>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</si>
  <si>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</si>
  <si>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</si>
  <si>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</si>
  <si>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</si>
  <si>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</si>
  <si>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</si>
  <si>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</si>
  <si>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</si>
  <si>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</si>
  <si>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</si>
  <si>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</si>
  <si>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Elaboró</t>
  </si>
  <si>
    <t>Validó</t>
  </si>
  <si>
    <t>Autorizó</t>
  </si>
  <si>
    <t>Fecha:</t>
  </si>
  <si>
    <t>La información proporcionada y su veracidad es de la absoluta responsabilidad directa o indirecta como ejecutor del gasto del Organismo Descentralizado Estatal que reporta.</t>
  </si>
  <si>
    <t>Informe de Aportaciones Federales y Estatales 2024 Programa Presupuestario U006</t>
  </si>
  <si>
    <t>Anexo 1 Reporte de Aportaciones Federales y Estatales Pp U006 (aportación estatal)</t>
  </si>
  <si>
    <r>
      <rPr>
        <b/>
        <sz val="9"/>
        <rFont val="Montserrat"/>
      </rPr>
      <t>NOTA 1)</t>
    </r>
    <r>
      <rPr>
        <sz val="9"/>
        <rFont val="Montserrat"/>
      </rPr>
      <t xml:space="preserve"> Los montos de</t>
    </r>
    <r>
      <rPr>
        <b/>
        <i/>
        <sz val="9"/>
        <rFont val="Montserrat"/>
      </rPr>
      <t xml:space="preserve"> subsidio recibidos</t>
    </r>
    <r>
      <rPr>
        <sz val="9"/>
        <rFont val="Montserrat"/>
      </rPr>
      <t xml:space="preserve"> deben soportase con los </t>
    </r>
    <r>
      <rPr>
        <b/>
        <i/>
        <sz val="9"/>
        <color rgb="FF9F2241"/>
        <rFont val="Montserrat"/>
      </rPr>
      <t>Estados de Cuenta (Cta Específica Federal y Estatal)</t>
    </r>
    <r>
      <rPr>
        <b/>
        <i/>
        <sz val="9"/>
        <rFont val="Montserrat"/>
      </rPr>
      <t xml:space="preserve"> </t>
    </r>
    <r>
      <rPr>
        <sz val="9"/>
        <rFont val="Montserrat"/>
      </rPr>
      <t xml:space="preserve">mensuales digitalizados, enviados mensualmente a la DGUTYP </t>
    </r>
  </si>
  <si>
    <r>
      <rPr>
        <b/>
        <sz val="9"/>
        <rFont val="Montserrat"/>
      </rPr>
      <t>NOTA 2)</t>
    </r>
    <r>
      <rPr>
        <sz val="9"/>
        <rFont val="Montserrat"/>
      </rPr>
      <t xml:space="preserve"> Utilizar un renglón para cada registro de depósito</t>
    </r>
  </si>
  <si>
    <r>
      <rPr>
        <b/>
        <sz val="9"/>
        <rFont val="Montserrat"/>
      </rPr>
      <t>NOTA 3)</t>
    </r>
    <r>
      <rPr>
        <sz val="9"/>
        <rFont val="Montserrat"/>
      </rPr>
      <t xml:space="preserve"> Enviar el informe en formato PDF firmado y en archivo excel sin protección.</t>
    </r>
  </si>
  <si>
    <t>Trimestre a reportar</t>
  </si>
  <si>
    <t>UNIVERSIDAD POLITÉNICA DE FRANCISCO I. MADERO</t>
  </si>
  <si>
    <t>0122271214</t>
  </si>
  <si>
    <t>SUBSIDIO ESTATAL ORDINARIO</t>
  </si>
  <si>
    <t>0122271362</t>
  </si>
  <si>
    <t>012290001222712148</t>
  </si>
  <si>
    <t>L.C. Esperanza Alamilla Reboreda</t>
  </si>
  <si>
    <t>C.P.A. Homero Gómez Ramírez</t>
  </si>
  <si>
    <t>UNIVERSIDAD POLITÉCNICA DE FRANCISCO I. MADERO</t>
  </si>
  <si>
    <t>-</t>
  </si>
  <si>
    <t>Mtro. Javier Cabrera Filomeno</t>
  </si>
  <si>
    <t>0122271397</t>
  </si>
  <si>
    <t>012290001222713972</t>
  </si>
  <si>
    <t>'0122271397</t>
  </si>
  <si>
    <t>REFBNTC00326682</t>
  </si>
  <si>
    <t>Ref. 0195987691 072</t>
  </si>
  <si>
    <t>Ref. 0165396482 072</t>
  </si>
  <si>
    <t>4TO TRIMESTRE 2024</t>
  </si>
  <si>
    <t>Fecha: 13/01/2025</t>
  </si>
  <si>
    <t>Ref. 3037471080</t>
  </si>
  <si>
    <t>Ref. REFBNTC00326682</t>
  </si>
  <si>
    <r>
      <t>NOTA 4)</t>
    </r>
    <r>
      <rPr>
        <sz val="9"/>
        <rFont val="Montserrat"/>
      </rPr>
      <t xml:space="preserve"> En el mes de Diciembre, la Secretaría de Finanzas del Estado de Hidalgo por error depositó a la cuenta pagadora (0122271397), en vez de depositarlo a la cuenta del U006 (0122271214) la cantidad de  $2,708,905.33 con fecha 11 de Diciembre de 2024, de igual manera la cantidad de 19,873.29 con la misma fecha; razón por la cual se coloca una cuenta donde el recurso fue recibido.</t>
    </r>
  </si>
  <si>
    <t xml:space="preserve">  C.P.A. Homero Gómez Ramírez</t>
  </si>
  <si>
    <r>
      <rPr>
        <b/>
        <sz val="10"/>
        <color theme="1"/>
        <rFont val="Montserrat"/>
      </rPr>
      <t>NOTA 5)</t>
    </r>
    <r>
      <rPr>
        <sz val="10"/>
        <color theme="1"/>
        <rFont val="Montserrat"/>
      </rPr>
      <t xml:space="preserve">  En el mes de Diciembre, la Secretaría de Finanzas del Estado de Hidalgo por error depositó a la cuenta pagadora (0122271397), en vez de depositarlo a la cuenta del U006 (0122271214) la cantidad de  $2,708,905.33 con fecha 11 de Diciembre de 2024, de igual manera la cantidad de 19,873.29 con la misma fecha; razón por la cual se coloca una cuenta donde el recurso fue recibido.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</si>
</sst>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</font>
    <font>
      <b/>
      <i/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sz val="12"/>
      <color rgb="FF10312B"/>
      <name val="Montserrat"/>
    </font>
    <font>
      <b/>
      <sz val="10"/>
      <color theme="0"/>
      <name val="Montserrat"/>
    </font>
    <font>
      <sz val="10"/>
      <color theme="0" tint="-0.499984740745262"/>
      <name val="Montserrat"/>
    </font>
    <font>
      <sz val="9"/>
      <name val="Montserrat"/>
    </font>
    <font>
      <i/>
      <sz val="10"/>
      <color theme="1"/>
      <name val="Montserrat"/>
    </font>
    <font>
      <b/>
      <sz val="11"/>
      <color rgb="FF235B4E"/>
      <name val="Montserrat"/>
    </font>
    <font>
      <b/>
      <sz val="10"/>
      <color rgb="FF10312B"/>
      <name val="Montserrat"/>
    </font>
    <font>
      <b/>
      <sz val="8"/>
      <color rgb="FF98989A"/>
      <name val="Montserrat"/>
    </font>
    <font>
      <b/>
      <sz val="9"/>
      <name val="Montserrat"/>
    </font>
    <font>
      <b/>
      <i/>
      <sz val="9"/>
      <name val="Montserrat"/>
    </font>
    <font>
      <b/>
      <i/>
      <sz val="9"/>
      <color rgb="FF9F2241"/>
      <name val="Montserrat"/>
    </font>
    <font>
      <b/>
      <sz val="10"/>
      <color rgb="FF235B4E"/>
      <name val="Montserrat"/>
    </font>
    <font>
      <b/>
      <sz val="9"/>
      <color theme="1"/>
      <name val="Montserrat"/>
    </font>
    <font>
      <b/>
      <sz val="9.5"/>
      <color theme="1"/>
      <name val="Montserrat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10312B"/>
        <bgColor indexed="64"/>
      </patternFill>
    </fill>
    <fill>
      <patternFill patternType="lightTrellis">
        <fgColor rgb="FF98989A"/>
        <bgColor theme="0" tint="-4.9989318521683403E-2"/>
      </patternFill>
    </fill>
    <fill>
      <patternFill patternType="solid">
        <fgColor rgb="FF98989A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5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43" fontId="6" fillId="2" borderId="1" xfId="35" applyFont="1" applyFill="1" applyBorder="1" applyAlignment="1">
      <alignment horizontal="left" vertical="center"/>
    </xf>
    <xf numFmtId="14" fontId="6" fillId="2" borderId="1" xfId="35" applyNumberFormat="1" applyFont="1" applyFill="1" applyBorder="1" applyAlignment="1">
      <alignment horizontal="center" vertical="center"/>
    </xf>
    <xf numFmtId="43" fontId="6" fillId="4" borderId="1" xfId="35" applyFont="1" applyFill="1" applyBorder="1" applyAlignment="1">
      <alignment horizontal="left" vertical="center"/>
    </xf>
    <xf numFmtId="0" fontId="6" fillId="2" borderId="6" xfId="2" applyFont="1" applyFill="1" applyBorder="1" applyAlignment="1">
      <alignment horizontal="left" vertical="center"/>
    </xf>
    <xf numFmtId="43" fontId="6" fillId="2" borderId="11" xfId="35" applyFont="1" applyFill="1" applyBorder="1" applyAlignment="1">
      <alignment horizontal="left" vertical="center"/>
    </xf>
    <xf numFmtId="0" fontId="10" fillId="5" borderId="1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43" fontId="10" fillId="5" borderId="13" xfId="35" applyFont="1" applyFill="1" applyBorder="1" applyAlignment="1">
      <alignment horizontal="left" vertical="center"/>
    </xf>
    <xf numFmtId="43" fontId="10" fillId="5" borderId="14" xfId="35" applyFont="1" applyFill="1" applyBorder="1" applyAlignment="1">
      <alignment horizontal="left" vertical="center"/>
    </xf>
    <xf numFmtId="0" fontId="10" fillId="6" borderId="11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43" fontId="10" fillId="6" borderId="13" xfId="35" applyFont="1" applyFill="1" applyBorder="1" applyAlignment="1">
      <alignment horizontal="left" vertical="center"/>
    </xf>
    <xf numFmtId="43" fontId="10" fillId="6" borderId="14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center" vertical="center"/>
    </xf>
    <xf numFmtId="43" fontId="10" fillId="7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5" fillId="2" borderId="0" xfId="0" applyFont="1" applyFill="1" applyAlignment="1">
      <alignment horizontal="center"/>
    </xf>
    <xf numFmtId="0" fontId="3" fillId="2" borderId="2" xfId="0" applyFont="1" applyFill="1" applyBorder="1"/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43" fontId="6" fillId="2" borderId="12" xfId="35" applyFont="1" applyFill="1" applyBorder="1" applyAlignment="1">
      <alignment horizontal="center" vertical="center"/>
    </xf>
    <xf numFmtId="44" fontId="3" fillId="2" borderId="1" xfId="36" applyFont="1" applyFill="1" applyBorder="1"/>
    <xf numFmtId="1" fontId="13" fillId="2" borderId="1" xfId="0" quotePrefix="1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/>
    </xf>
    <xf numFmtId="44" fontId="15" fillId="2" borderId="0" xfId="0" applyNumberFormat="1" applyFont="1" applyFill="1" applyAlignment="1">
      <alignment horizontal="center"/>
    </xf>
    <xf numFmtId="14" fontId="6" fillId="4" borderId="1" xfId="35" applyNumberFormat="1" applyFont="1" applyFill="1" applyBorder="1" applyAlignment="1">
      <alignment horizontal="center" vertical="center"/>
    </xf>
    <xf numFmtId="14" fontId="6" fillId="0" borderId="1" xfId="35" applyNumberFormat="1" applyFont="1" applyFill="1" applyBorder="1" applyAlignment="1">
      <alignment horizontal="center" vertical="center"/>
    </xf>
    <xf numFmtId="43" fontId="6" fillId="0" borderId="1" xfId="35" applyFont="1" applyFill="1" applyBorder="1" applyAlignment="1">
      <alignment horizontal="left" vertical="center"/>
    </xf>
    <xf numFmtId="0" fontId="11" fillId="2" borderId="21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2" borderId="22" xfId="0" applyFont="1" applyFill="1" applyBorder="1" applyAlignment="1">
      <alignment vertical="top"/>
    </xf>
    <xf numFmtId="44" fontId="3" fillId="2" borderId="0" xfId="0" applyNumberFormat="1" applyFont="1" applyFill="1"/>
    <xf numFmtId="0" fontId="3" fillId="8" borderId="0" xfId="0" applyFont="1" applyFill="1" applyAlignment="1">
      <alignment vertical="center"/>
    </xf>
    <xf numFmtId="43" fontId="6" fillId="0" borderId="28" xfId="35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3" fontId="6" fillId="4" borderId="26" xfId="35" applyFont="1" applyFill="1" applyBorder="1" applyAlignment="1">
      <alignment horizontal="left" vertical="center"/>
    </xf>
    <xf numFmtId="43" fontId="6" fillId="2" borderId="0" xfId="2" applyNumberFormat="1" applyFont="1" applyFill="1" applyAlignment="1">
      <alignment vertical="center"/>
    </xf>
    <xf numFmtId="43" fontId="6" fillId="0" borderId="12" xfId="35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  <xf numFmtId="0" fontId="6" fillId="2" borderId="28" xfId="35" quotePrefix="1" applyNumberFormat="1" applyFont="1" applyFill="1" applyBorder="1" applyAlignment="1">
      <alignment horizontal="center" vertical="center"/>
    </xf>
    <xf numFmtId="0" fontId="6" fillId="2" borderId="29" xfId="35" applyNumberFormat="1" applyFont="1" applyFill="1" applyBorder="1" applyAlignment="1">
      <alignment horizontal="center" vertical="center"/>
    </xf>
    <xf numFmtId="43" fontId="6" fillId="2" borderId="28" xfId="35" applyFont="1" applyFill="1" applyBorder="1" applyAlignment="1">
      <alignment horizontal="center" vertical="center"/>
    </xf>
    <xf numFmtId="43" fontId="6" fillId="2" borderId="29" xfId="35" applyFont="1" applyFill="1" applyBorder="1" applyAlignment="1">
      <alignment horizontal="center" vertical="center"/>
    </xf>
    <xf numFmtId="0" fontId="6" fillId="4" borderId="23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43" fontId="6" fillId="4" borderId="24" xfId="35" applyFont="1" applyFill="1" applyBorder="1" applyAlignment="1">
      <alignment horizontal="center" vertical="center"/>
    </xf>
    <xf numFmtId="43" fontId="6" fillId="4" borderId="25" xfId="35" applyFont="1" applyFill="1" applyBorder="1" applyAlignment="1">
      <alignment horizontal="center" vertical="center"/>
    </xf>
    <xf numFmtId="43" fontId="6" fillId="4" borderId="26" xfId="35" applyFont="1" applyFill="1" applyBorder="1" applyAlignment="1">
      <alignment horizontal="center" vertical="center"/>
    </xf>
    <xf numFmtId="43" fontId="6" fillId="4" borderId="27" xfId="35" applyFont="1" applyFill="1" applyBorder="1" applyAlignment="1">
      <alignment horizontal="center" vertical="center"/>
    </xf>
    <xf numFmtId="14" fontId="6" fillId="2" borderId="28" xfId="35" applyNumberFormat="1" applyFont="1" applyFill="1" applyBorder="1" applyAlignment="1">
      <alignment horizontal="center" vertical="center"/>
    </xf>
    <xf numFmtId="14" fontId="6" fillId="2" borderId="29" xfId="35" applyNumberFormat="1" applyFont="1" applyFill="1" applyBorder="1" applyAlignment="1">
      <alignment horizontal="center" vertical="center"/>
    </xf>
    <xf numFmtId="43" fontId="6" fillId="2" borderId="24" xfId="35" applyFont="1" applyFill="1" applyBorder="1" applyAlignment="1">
      <alignment horizontal="center" vertical="center"/>
    </xf>
    <xf numFmtId="43" fontId="6" fillId="2" borderId="25" xfId="35" applyFont="1" applyFill="1" applyBorder="1" applyAlignment="1">
      <alignment horizontal="center" vertical="center"/>
    </xf>
    <xf numFmtId="43" fontId="6" fillId="0" borderId="28" xfId="35" applyFont="1" applyFill="1" applyBorder="1" applyAlignment="1">
      <alignment horizontal="center" vertical="center"/>
    </xf>
    <xf numFmtId="43" fontId="6" fillId="0" borderId="29" xfId="35" applyFont="1" applyFill="1" applyBorder="1" applyAlignment="1">
      <alignment horizontal="center" vertical="center"/>
    </xf>
    <xf numFmtId="0" fontId="6" fillId="4" borderId="23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0" fontId="6" fillId="2" borderId="23" xfId="2" applyFont="1" applyFill="1" applyBorder="1" applyAlignment="1">
      <alignment horizontal="left" vertical="center"/>
    </xf>
    <xf numFmtId="0" fontId="6" fillId="2" borderId="30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43" fontId="6" fillId="2" borderId="31" xfId="35" applyFont="1" applyFill="1" applyBorder="1" applyAlignment="1">
      <alignment horizontal="center" vertical="center"/>
    </xf>
    <xf numFmtId="43" fontId="6" fillId="2" borderId="26" xfId="35" applyFont="1" applyFill="1" applyBorder="1" applyAlignment="1">
      <alignment horizontal="center" vertical="center"/>
    </xf>
    <xf numFmtId="43" fontId="6" fillId="2" borderId="32" xfId="35" applyFont="1" applyFill="1" applyBorder="1" applyAlignment="1">
      <alignment horizontal="center" vertical="center"/>
    </xf>
    <xf numFmtId="43" fontId="6" fillId="2" borderId="27" xfId="35" applyFont="1" applyFill="1" applyBorder="1" applyAlignment="1">
      <alignment horizontal="center" vertical="center"/>
    </xf>
    <xf numFmtId="14" fontId="6" fillId="2" borderId="26" xfId="35" applyNumberFormat="1" applyFont="1" applyFill="1" applyBorder="1" applyAlignment="1">
      <alignment horizontal="center" vertical="center"/>
    </xf>
    <xf numFmtId="14" fontId="6" fillId="2" borderId="32" xfId="35" applyNumberFormat="1" applyFont="1" applyFill="1" applyBorder="1" applyAlignment="1">
      <alignment horizontal="center" vertical="center"/>
    </xf>
    <xf numFmtId="14" fontId="6" fillId="2" borderId="27" xfId="35" applyNumberFormat="1" applyFont="1" applyFill="1" applyBorder="1" applyAlignment="1">
      <alignment horizontal="center" vertical="center"/>
    </xf>
    <xf numFmtId="14" fontId="6" fillId="2" borderId="33" xfId="35" applyNumberFormat="1" applyFont="1" applyFill="1" applyBorder="1" applyAlignment="1">
      <alignment horizontal="center" vertical="center"/>
    </xf>
    <xf numFmtId="43" fontId="6" fillId="2" borderId="33" xfId="35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14" fontId="6" fillId="4" borderId="27" xfId="35" applyNumberFormat="1" applyFont="1" applyFill="1" applyBorder="1" applyAlignment="1">
      <alignment horizontal="center" vertical="center"/>
    </xf>
    <xf numFmtId="0" fontId="6" fillId="2" borderId="28" xfId="35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5" borderId="8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20" xfId="0" applyFont="1" applyFill="1" applyBorder="1" applyAlignment="1">
      <alignment horizontal="center" vertical="top"/>
    </xf>
    <xf numFmtId="0" fontId="17" fillId="2" borderId="0" xfId="2" applyFont="1" applyFill="1" applyAlignment="1">
      <alignment horizontal="left" vertical="justify" wrapText="1"/>
    </xf>
    <xf numFmtId="0" fontId="12" fillId="2" borderId="0" xfId="2" applyFont="1" applyFill="1" applyAlignment="1">
      <alignment horizontal="left" vertical="justify" wrapText="1"/>
    </xf>
    <xf numFmtId="0" fontId="3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3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22" fillId="2" borderId="3" xfId="0" applyFont="1" applyFill="1" applyBorder="1" applyAlignment="1">
      <alignment horizontal="center" vertical="center"/>
    </xf>
  </cellXfs>
  <cellStyles count="37">
    <cellStyle name="Millares" xfId="35" builtinId="3"/>
    <cellStyle name="Millares 2" xfId="3" xr:uid="{00000000-0005-0000-0000-000001000000}"/>
    <cellStyle name="Millares 2 2" xfId="4" xr:uid="{00000000-0005-0000-0000-000002000000}"/>
    <cellStyle name="Millares 3" xfId="5" xr:uid="{00000000-0005-0000-0000-000003000000}"/>
    <cellStyle name="Millares 3 2" xfId="6" xr:uid="{00000000-0005-0000-0000-000004000000}"/>
    <cellStyle name="Millares 4" xfId="7" xr:uid="{00000000-0005-0000-0000-000005000000}"/>
    <cellStyle name="Millares 4 2" xfId="8" xr:uid="{00000000-0005-0000-0000-000006000000}"/>
    <cellStyle name="Millares 5" xfId="9" xr:uid="{00000000-0005-0000-0000-000007000000}"/>
    <cellStyle name="Millares 5 2" xfId="10" xr:uid="{00000000-0005-0000-0000-000008000000}"/>
    <cellStyle name="Millares 6" xfId="11" xr:uid="{00000000-0005-0000-0000-000009000000}"/>
    <cellStyle name="Millares 7" xfId="12" xr:uid="{00000000-0005-0000-0000-00000A000000}"/>
    <cellStyle name="Millares 8" xfId="13" xr:uid="{00000000-0005-0000-0000-00000B000000}"/>
    <cellStyle name="Moneda" xfId="36" builtinId="4"/>
    <cellStyle name="Normal" xfId="0" builtinId="0"/>
    <cellStyle name="Normal 10" xfId="14" xr:uid="{00000000-0005-0000-0000-00000E000000}"/>
    <cellStyle name="Normal 11" xfId="15" xr:uid="{00000000-0005-0000-0000-00000F000000}"/>
    <cellStyle name="Normal 2" xfId="16" xr:uid="{00000000-0005-0000-0000-000010000000}"/>
    <cellStyle name="Normal 2 2" xfId="17" xr:uid="{00000000-0005-0000-0000-000011000000}"/>
    <cellStyle name="Normal 2 2 2" xfId="2" xr:uid="{00000000-0005-0000-0000-000012000000}"/>
    <cellStyle name="Normal 2 2 2 2" xfId="18" xr:uid="{00000000-0005-0000-0000-000013000000}"/>
    <cellStyle name="Normal 2 2 2 3" xfId="19" xr:uid="{00000000-0005-0000-0000-000014000000}"/>
    <cellStyle name="Normal 2 2 2 4" xfId="20" xr:uid="{00000000-0005-0000-0000-000015000000}"/>
    <cellStyle name="Normal 2 2 3" xfId="21" xr:uid="{00000000-0005-0000-0000-000016000000}"/>
    <cellStyle name="Normal 3" xfId="22" xr:uid="{00000000-0005-0000-0000-000017000000}"/>
    <cellStyle name="Normal 3 2" xfId="23" xr:uid="{00000000-0005-0000-0000-000018000000}"/>
    <cellStyle name="Normal 4" xfId="24" xr:uid="{00000000-0005-0000-0000-000019000000}"/>
    <cellStyle name="Normal 4 2" xfId="25" xr:uid="{00000000-0005-0000-0000-00001A000000}"/>
    <cellStyle name="Normal 5" xfId="1" xr:uid="{00000000-0005-0000-0000-00001B000000}"/>
    <cellStyle name="Normal 5 2" xfId="26" xr:uid="{00000000-0005-0000-0000-00001C000000}"/>
    <cellStyle name="Normal 5 3" xfId="27" xr:uid="{00000000-0005-0000-0000-00001D000000}"/>
    <cellStyle name="Normal 6" xfId="28" xr:uid="{00000000-0005-0000-0000-00001E000000}"/>
    <cellStyle name="Normal 7" xfId="29" xr:uid="{00000000-0005-0000-0000-00001F000000}"/>
    <cellStyle name="Normal 7 2" xfId="30" xr:uid="{00000000-0005-0000-0000-000020000000}"/>
    <cellStyle name="Normal 8" xfId="31" xr:uid="{00000000-0005-0000-0000-000021000000}"/>
    <cellStyle name="Normal 9" xfId="32" xr:uid="{00000000-0005-0000-0000-000022000000}"/>
    <cellStyle name="Normal 9 2" xfId="33" xr:uid="{00000000-0005-0000-0000-000023000000}"/>
    <cellStyle name="Porcentual 2" xfId="34" xr:uid="{00000000-0005-0000-0000-000024000000}"/>
  </cellStyles>
  <dxfs count="0"/>
  <tableStyles count="0" defaultTableStyle="TableStyleMedium2" defaultPivotStyle="PivotStyleLight16"/>
  <colors>
    <mruColors>
      <color rgb="FF98989A"/>
      <color rgb="FF9F2241"/>
      <color rgb="FF691C32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100825</xdr:colOff>
      <xdr:row>0</xdr:row>
      <xdr:rowOff>82797</xdr:rowOff>
    </xdr:from>
    <xdr:to>
      <xdr:col>2</xdr:col>
      <xdr:colOff>946283</xdr:colOff>
      <xdr:row>2</xdr:row>
      <xdr:rowOff>150884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F8D2A1C-659B-E3E9-3276-A4E43BA4B670}"/>
            </a:ext>
          </a:extLst>
        </xdr:cNvPr>
        <xdr:cNvGrpSpPr/>
      </xdr:nvGrpSpPr>
      <xdr:grpSpPr>
        <a:xfrm>
          <a:off x="100825" y="82797"/>
          <a:ext cx="3066981" cy="507702"/>
          <a:chOff x="100825" y="67557"/>
          <a:chExt cx="3680098" cy="510047"/>
        </a:xfrm>
      </xdr:grpSpPr>
      <xdr:pic>
        <xdr:nvPicPr>
          <xdr:cNvPr id="2" name="Imagen 1" descr="Logotipo&#10;&#10;Descripción generada automáticamente">
            <a:extLst>
              <a:ext uri="{FF2B5EF4-FFF2-40B4-BE49-F238E27FC236}">
                <a16:creationId xmlns:a16="http://schemas.microsoft.com/office/drawing/2014/main" id="{06F049A1-E48F-448F-B072-FD49C77F4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E303B4-E103-4AD1-9D94-0A8B7173D710}"/>
            </a:ext>
          </a:extLst>
        </xdr:cNvPr>
        <xdr:cNvGrpSpPr/>
      </xdr:nvGrpSpPr>
      <xdr:grpSpPr>
        <a:xfrm>
          <a:off x="76200" y="45720"/>
          <a:ext cx="3601579" cy="577633"/>
          <a:chOff x="100825" y="67557"/>
          <a:chExt cx="3680098" cy="510047"/>
        </a:xfrm>
      </xdr:grpSpPr>
      <xdr:pic>
        <xdr:nvPicPr>
          <xdr:cNvPr id="5" name="Imagen 4" descr="Logotipo&#10;&#10;Descripción generada automáticamente">
            <a:extLst>
              <a:ext uri="{FF2B5EF4-FFF2-40B4-BE49-F238E27FC236}">
                <a16:creationId xmlns:a16="http://schemas.microsoft.com/office/drawing/2014/main" id="{347D0CE8-DD4D-72A1-E4EE-232BA08D1C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6" name="Imagen 5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0BF3FA0F-F607-0785-8B94-D865632A2D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6EAE430-5272-5CF7-5BA0-BB208A96F56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9C7DA0E-AAD4-44D7-A595-A2976BAF2609}"/>
            </a:ext>
          </a:extLst>
        </xdr:cNvPr>
        <xdr:cNvGrpSpPr/>
      </xdr:nvGrpSpPr>
      <xdr:grpSpPr>
        <a:xfrm>
          <a:off x="76200" y="45720"/>
          <a:ext cx="3601579" cy="577633"/>
          <a:chOff x="100825" y="67557"/>
          <a:chExt cx="3680098" cy="510047"/>
        </a:xfrm>
      </xdr:grpSpPr>
      <xdr:pic>
        <xdr:nvPicPr>
          <xdr:cNvPr id="3" name="Imagen 2" descr="Logotipo&#10;&#10;Descripción generada automáticamente">
            <a:extLst>
              <a:ext uri="{FF2B5EF4-FFF2-40B4-BE49-F238E27FC236}">
                <a16:creationId xmlns:a16="http://schemas.microsoft.com/office/drawing/2014/main" id="{8D442347-0DDB-211D-AA60-BFEA079BD0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4" name="Imagen 3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5F3CDECB-E8AB-4D8A-744B-6FD6AECB75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922BAC81-B091-BB6F-47C2-6034E7B29615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  <pageSetUpPr fitToPage="1"/>
  </sheetPr>
  <dimension ref="A1:S44"/>
  <sheetViews>
    <sheetView tabSelected="1" view="pageBreakPreview" topLeftCell="A29" zoomScale="130" zoomScaleNormal="130" zoomScaleSheetLayoutView="130" workbookViewId="0">
      <selection activeCell="I41" sqref="A1:I41"/>
    </sheetView>
  </sheetViews>
  <sheetFormatPr baseColWidth="10" defaultColWidth="0" defaultRowHeight="16.2" zeroHeight="1" x14ac:dyDescent="0.3"/>
  <cols>
    <col min="1" max="1" width="13.44140625" style="7" customWidth="1"/>
    <col min="2" max="2" width="19" style="7" customWidth="1"/>
    <col min="3" max="3" width="16.109375" style="7" bestFit="1" customWidth="1"/>
    <col min="4" max="4" width="18.33203125" style="7" bestFit="1" customWidth="1"/>
    <col min="5" max="5" width="17.33203125" style="7" bestFit="1" customWidth="1"/>
    <col min="6" max="6" width="16.44140625" style="7" bestFit="1" customWidth="1"/>
    <col min="7" max="7" width="15.88671875" style="7" bestFit="1" customWidth="1"/>
    <col min="8" max="8" width="13.44140625" style="7" customWidth="1"/>
    <col min="9" max="9" width="25.33203125" style="7" customWidth="1"/>
    <col min="10" max="10" width="2.5546875" style="7" customWidth="1"/>
    <col min="11" max="19" width="0" style="7" hidden="1" customWidth="1"/>
    <col min="20" max="16384" width="11.5546875" style="7" hidden="1"/>
  </cols>
  <sheetData>
    <row r="1" spans="1:9" s="1" customFormat="1" ht="18" x14ac:dyDescent="0.3">
      <c r="I1" s="10" t="s">
        <v>20</v>
      </c>
    </row>
    <row r="2" spans="1:9" s="1" customFormat="1" ht="16.8" x14ac:dyDescent="0.3">
      <c r="I2" s="9" t="s">
        <v>21</v>
      </c>
    </row>
    <row r="3" spans="1:9" s="1" customFormat="1" ht="16.8" x14ac:dyDescent="0.3">
      <c r="A3" s="5"/>
      <c r="B3" s="5"/>
      <c r="C3" s="5"/>
      <c r="D3" s="5"/>
      <c r="E3" s="5"/>
      <c r="F3" s="5"/>
      <c r="G3" s="5"/>
      <c r="H3" s="5"/>
      <c r="I3" s="9" t="s">
        <v>22</v>
      </c>
    </row>
    <row r="4" spans="1:9" s="1" customFormat="1" ht="29.4" customHeight="1" x14ac:dyDescent="0.3">
      <c r="A4" s="104" t="s">
        <v>41</v>
      </c>
      <c r="B4" s="104"/>
      <c r="C4" s="104"/>
      <c r="D4" s="104"/>
      <c r="E4" s="104"/>
      <c r="F4" s="104"/>
      <c r="G4" s="104"/>
      <c r="H4" s="104"/>
      <c r="I4" s="104"/>
    </row>
    <row r="5" spans="1:9" s="1" customFormat="1" ht="29.4" customHeight="1" thickBot="1" x14ac:dyDescent="0.35">
      <c r="A5" s="113" t="s">
        <v>35</v>
      </c>
      <c r="B5" s="113"/>
      <c r="C5" s="113"/>
      <c r="D5" s="113"/>
      <c r="E5" s="113"/>
      <c r="F5" s="113"/>
      <c r="G5" s="113"/>
      <c r="H5" s="11" t="s">
        <v>33</v>
      </c>
      <c r="I5" s="48">
        <v>45670</v>
      </c>
    </row>
    <row r="6" spans="1:9" s="1" customFormat="1" x14ac:dyDescent="0.3">
      <c r="A6" s="111" t="s">
        <v>0</v>
      </c>
      <c r="B6" s="105" t="s">
        <v>1</v>
      </c>
      <c r="C6" s="106"/>
      <c r="D6" s="106"/>
      <c r="E6" s="107"/>
      <c r="F6" s="108" t="s">
        <v>3</v>
      </c>
      <c r="G6" s="109"/>
      <c r="H6" s="109"/>
      <c r="I6" s="110"/>
    </row>
    <row r="7" spans="1:9" s="1" customFormat="1" ht="48.6" x14ac:dyDescent="0.3">
      <c r="A7" s="112"/>
      <c r="B7" s="17" t="s">
        <v>2</v>
      </c>
      <c r="C7" s="18" t="s">
        <v>18</v>
      </c>
      <c r="D7" s="18" t="s">
        <v>19</v>
      </c>
      <c r="E7" s="19" t="s">
        <v>17</v>
      </c>
      <c r="F7" s="22" t="s">
        <v>2</v>
      </c>
      <c r="G7" s="23" t="s">
        <v>18</v>
      </c>
      <c r="H7" s="23" t="s">
        <v>19</v>
      </c>
      <c r="I7" s="24" t="s">
        <v>17</v>
      </c>
    </row>
    <row r="8" spans="1:9" s="1" customFormat="1" ht="18" customHeight="1" x14ac:dyDescent="0.3">
      <c r="A8" s="15" t="s">
        <v>4</v>
      </c>
      <c r="B8" s="16">
        <v>0</v>
      </c>
      <c r="C8" s="12"/>
      <c r="E8" s="13" t="s">
        <v>44</v>
      </c>
      <c r="F8" s="16">
        <v>2728778.58</v>
      </c>
      <c r="G8" s="12">
        <v>0</v>
      </c>
      <c r="H8" s="13"/>
      <c r="I8" s="49" t="s">
        <v>42</v>
      </c>
    </row>
    <row r="9" spans="1:9" s="1" customFormat="1" x14ac:dyDescent="0.3">
      <c r="A9" s="87" t="s">
        <v>5</v>
      </c>
      <c r="B9" s="83">
        <v>0</v>
      </c>
      <c r="C9" s="93"/>
      <c r="D9" s="96"/>
      <c r="E9" s="73" t="s">
        <v>44</v>
      </c>
      <c r="F9" s="83">
        <v>2728778.58</v>
      </c>
      <c r="G9" s="12">
        <v>2054257</v>
      </c>
      <c r="H9" s="13">
        <v>45334</v>
      </c>
      <c r="I9" s="103" t="s">
        <v>42</v>
      </c>
    </row>
    <row r="10" spans="1:9" s="1" customFormat="1" x14ac:dyDescent="0.3">
      <c r="A10" s="88"/>
      <c r="B10" s="84"/>
      <c r="C10" s="95"/>
      <c r="D10" s="98"/>
      <c r="E10" s="74"/>
      <c r="F10" s="84"/>
      <c r="G10" s="14">
        <v>2527536</v>
      </c>
      <c r="H10" s="13">
        <v>45351</v>
      </c>
      <c r="I10" s="72"/>
    </row>
    <row r="11" spans="1:9" s="1" customFormat="1" x14ac:dyDescent="0.3">
      <c r="A11" s="15" t="s">
        <v>6</v>
      </c>
      <c r="B11" s="16">
        <v>13099679</v>
      </c>
      <c r="C11" s="12">
        <v>13099679</v>
      </c>
      <c r="D11" s="13">
        <v>45373</v>
      </c>
      <c r="E11" s="13" t="s">
        <v>44</v>
      </c>
      <c r="F11" s="16">
        <v>2728778.58</v>
      </c>
      <c r="G11" s="12">
        <v>2318257</v>
      </c>
      <c r="H11" s="13">
        <v>45376</v>
      </c>
      <c r="I11" s="49" t="s">
        <v>42</v>
      </c>
    </row>
    <row r="12" spans="1:9" s="1" customFormat="1" x14ac:dyDescent="0.3">
      <c r="A12" s="87" t="s">
        <v>7</v>
      </c>
      <c r="B12" s="77">
        <v>9824760</v>
      </c>
      <c r="C12" s="79">
        <v>9824760</v>
      </c>
      <c r="D12" s="101">
        <v>45397</v>
      </c>
      <c r="E12" s="81" t="s">
        <v>44</v>
      </c>
      <c r="F12" s="83">
        <v>2728778.58</v>
      </c>
      <c r="G12" s="14">
        <v>2284768</v>
      </c>
      <c r="H12" s="57">
        <v>45408</v>
      </c>
      <c r="I12" s="73" t="s">
        <v>42</v>
      </c>
    </row>
    <row r="13" spans="1:9" s="1" customFormat="1" ht="18" customHeight="1" x14ac:dyDescent="0.3">
      <c r="A13" s="88"/>
      <c r="B13" s="78"/>
      <c r="C13" s="80"/>
      <c r="D13" s="102"/>
      <c r="E13" s="82"/>
      <c r="F13" s="84"/>
      <c r="G13" s="58">
        <v>1730296.32</v>
      </c>
      <c r="H13" s="57">
        <v>45411</v>
      </c>
      <c r="I13" s="74"/>
    </row>
    <row r="14" spans="1:9" s="1" customFormat="1" ht="18" customHeight="1" x14ac:dyDescent="0.3">
      <c r="A14" s="89" t="s">
        <v>8</v>
      </c>
      <c r="B14" s="83">
        <v>0</v>
      </c>
      <c r="C14" s="93">
        <v>0</v>
      </c>
      <c r="D14" s="96" t="s">
        <v>49</v>
      </c>
      <c r="E14" s="81" t="s">
        <v>44</v>
      </c>
      <c r="F14" s="83">
        <v>2728778.58</v>
      </c>
      <c r="G14" s="12">
        <v>884711</v>
      </c>
      <c r="H14" s="13">
        <v>45425</v>
      </c>
      <c r="I14" s="73" t="s">
        <v>42</v>
      </c>
    </row>
    <row r="15" spans="1:9" s="1" customFormat="1" ht="18" customHeight="1" x14ac:dyDescent="0.3">
      <c r="A15" s="90"/>
      <c r="B15" s="92"/>
      <c r="C15" s="94"/>
      <c r="D15" s="97"/>
      <c r="E15" s="99"/>
      <c r="F15" s="92"/>
      <c r="G15" s="58">
        <v>959357.58</v>
      </c>
      <c r="H15" s="57">
        <v>45425</v>
      </c>
      <c r="I15" s="100"/>
    </row>
    <row r="16" spans="1:9" s="1" customFormat="1" x14ac:dyDescent="0.3">
      <c r="A16" s="91"/>
      <c r="B16" s="84"/>
      <c r="C16" s="95"/>
      <c r="D16" s="98"/>
      <c r="E16" s="82"/>
      <c r="F16" s="84"/>
      <c r="G16" s="12">
        <v>884710</v>
      </c>
      <c r="H16" s="57">
        <v>45440</v>
      </c>
      <c r="I16" s="74"/>
    </row>
    <row r="17" spans="1:9" s="1" customFormat="1" x14ac:dyDescent="0.3">
      <c r="A17" s="87" t="s">
        <v>9</v>
      </c>
      <c r="B17" s="77">
        <v>0</v>
      </c>
      <c r="C17" s="79">
        <v>0</v>
      </c>
      <c r="D17" s="79" t="s">
        <v>49</v>
      </c>
      <c r="E17" s="81" t="s">
        <v>44</v>
      </c>
      <c r="F17" s="83">
        <v>2728778.58</v>
      </c>
      <c r="G17" s="14">
        <v>2267761</v>
      </c>
      <c r="H17" s="56">
        <v>45455</v>
      </c>
      <c r="I17" s="64" t="s">
        <v>42</v>
      </c>
    </row>
    <row r="18" spans="1:9" s="1" customFormat="1" x14ac:dyDescent="0.3">
      <c r="A18" s="88"/>
      <c r="B18" s="78"/>
      <c r="C18" s="80"/>
      <c r="D18" s="80"/>
      <c r="E18" s="82"/>
      <c r="F18" s="84"/>
      <c r="G18" s="14">
        <v>461017.58</v>
      </c>
      <c r="H18" s="56">
        <v>45455</v>
      </c>
      <c r="I18" s="69" t="s">
        <v>53</v>
      </c>
    </row>
    <row r="19" spans="1:9" s="63" customFormat="1" x14ac:dyDescent="0.3">
      <c r="A19" s="89" t="s">
        <v>10</v>
      </c>
      <c r="B19" s="83">
        <v>4912381</v>
      </c>
      <c r="C19" s="93">
        <v>4912381</v>
      </c>
      <c r="D19" s="96">
        <v>45503</v>
      </c>
      <c r="E19" s="81" t="s">
        <v>44</v>
      </c>
      <c r="F19" s="83">
        <v>2728778.58</v>
      </c>
      <c r="G19" s="58">
        <v>2529054.17</v>
      </c>
      <c r="H19" s="57">
        <v>45490</v>
      </c>
      <c r="I19" s="73" t="s">
        <v>42</v>
      </c>
    </row>
    <row r="20" spans="1:9" s="1" customFormat="1" x14ac:dyDescent="0.3">
      <c r="A20" s="91"/>
      <c r="B20" s="84"/>
      <c r="C20" s="95"/>
      <c r="D20" s="98"/>
      <c r="E20" s="82"/>
      <c r="F20" s="84"/>
      <c r="G20" s="12">
        <v>199724.41</v>
      </c>
      <c r="H20" s="13">
        <v>45490</v>
      </c>
      <c r="I20" s="74"/>
    </row>
    <row r="21" spans="1:9" s="1" customFormat="1" x14ac:dyDescent="0.3">
      <c r="A21" s="87" t="s">
        <v>11</v>
      </c>
      <c r="B21" s="77"/>
      <c r="C21" s="79"/>
      <c r="D21" s="79"/>
      <c r="E21" s="81" t="s">
        <v>44</v>
      </c>
      <c r="F21" s="83">
        <v>2728778.58</v>
      </c>
      <c r="G21" s="14">
        <v>2715631.75</v>
      </c>
      <c r="H21" s="56">
        <v>45517</v>
      </c>
      <c r="I21" s="73" t="s">
        <v>42</v>
      </c>
    </row>
    <row r="22" spans="1:9" s="1" customFormat="1" x14ac:dyDescent="0.3">
      <c r="A22" s="88"/>
      <c r="B22" s="78"/>
      <c r="C22" s="80"/>
      <c r="D22" s="80"/>
      <c r="E22" s="82"/>
      <c r="F22" s="84"/>
      <c r="G22" s="14">
        <v>13146.83</v>
      </c>
      <c r="H22" s="56">
        <v>45517</v>
      </c>
      <c r="I22" s="74"/>
    </row>
    <row r="23" spans="1:9" s="1" customFormat="1" x14ac:dyDescent="0.3">
      <c r="A23" s="126" t="s">
        <v>12</v>
      </c>
      <c r="B23" s="77">
        <v>0</v>
      </c>
      <c r="C23" s="93"/>
      <c r="D23" s="96"/>
      <c r="E23" s="81" t="s">
        <v>44</v>
      </c>
      <c r="F23" s="83">
        <v>2728778.58</v>
      </c>
      <c r="G23" s="12">
        <v>13146.83</v>
      </c>
      <c r="H23" s="13">
        <v>45561</v>
      </c>
      <c r="I23" s="71" t="s">
        <v>51</v>
      </c>
    </row>
    <row r="24" spans="1:9" s="1" customFormat="1" x14ac:dyDescent="0.3">
      <c r="A24" s="127"/>
      <c r="B24" s="78">
        <v>0</v>
      </c>
      <c r="C24" s="95"/>
      <c r="D24" s="98"/>
      <c r="E24" s="82"/>
      <c r="F24" s="84"/>
      <c r="G24" s="12">
        <v>2715631.75</v>
      </c>
      <c r="H24" s="13">
        <v>45561</v>
      </c>
      <c r="I24" s="72"/>
    </row>
    <row r="25" spans="1:9" s="1" customFormat="1" x14ac:dyDescent="0.3">
      <c r="A25" s="75" t="s">
        <v>13</v>
      </c>
      <c r="B25" s="77">
        <v>8808523</v>
      </c>
      <c r="C25" s="14">
        <v>4908523</v>
      </c>
      <c r="D25" s="56">
        <v>45594</v>
      </c>
      <c r="E25" s="81" t="s">
        <v>44</v>
      </c>
      <c r="F25" s="83">
        <v>6628778.5800000001</v>
      </c>
      <c r="G25" s="70">
        <v>2702644.75</v>
      </c>
      <c r="H25" s="56">
        <v>45594</v>
      </c>
      <c r="I25" s="71" t="s">
        <v>42</v>
      </c>
    </row>
    <row r="26" spans="1:9" s="1" customFormat="1" x14ac:dyDescent="0.3">
      <c r="A26" s="76"/>
      <c r="B26" s="78"/>
      <c r="C26" s="14">
        <v>3900000</v>
      </c>
      <c r="D26" s="56">
        <v>45596</v>
      </c>
      <c r="E26" s="82"/>
      <c r="F26" s="84"/>
      <c r="G26" s="66">
        <v>3926133.83</v>
      </c>
      <c r="H26" s="56">
        <v>45594</v>
      </c>
      <c r="I26" s="72"/>
    </row>
    <row r="27" spans="1:9" s="1" customFormat="1" x14ac:dyDescent="0.3">
      <c r="A27" s="126" t="s">
        <v>14</v>
      </c>
      <c r="B27" s="83">
        <v>0</v>
      </c>
      <c r="C27" s="79"/>
      <c r="D27" s="101"/>
      <c r="E27" s="81" t="s">
        <v>44</v>
      </c>
      <c r="F27" s="83">
        <v>2728778.58</v>
      </c>
      <c r="G27" s="66">
        <v>1420.33</v>
      </c>
      <c r="H27" s="56">
        <v>45609</v>
      </c>
      <c r="I27" s="73" t="s">
        <v>42</v>
      </c>
    </row>
    <row r="28" spans="1:9" s="1" customFormat="1" x14ac:dyDescent="0.3">
      <c r="A28" s="127"/>
      <c r="B28" s="84"/>
      <c r="C28" s="80"/>
      <c r="D28" s="102"/>
      <c r="E28" s="82"/>
      <c r="F28" s="84"/>
      <c r="G28" s="12">
        <v>2727358.25</v>
      </c>
      <c r="H28" s="56">
        <v>45609</v>
      </c>
      <c r="I28" s="74"/>
    </row>
    <row r="29" spans="1:9" s="1" customFormat="1" x14ac:dyDescent="0.3">
      <c r="A29" s="75" t="s">
        <v>15</v>
      </c>
      <c r="B29" s="77">
        <v>0</v>
      </c>
      <c r="C29" s="79"/>
      <c r="D29" s="79"/>
      <c r="E29" s="81" t="s">
        <v>44</v>
      </c>
      <c r="F29" s="83">
        <v>2728778.62</v>
      </c>
      <c r="G29" s="14">
        <v>2708905.33</v>
      </c>
      <c r="H29" s="56">
        <v>45637</v>
      </c>
      <c r="I29" s="85" t="s">
        <v>53</v>
      </c>
    </row>
    <row r="30" spans="1:9" s="1" customFormat="1" x14ac:dyDescent="0.3">
      <c r="A30" s="76"/>
      <c r="B30" s="78"/>
      <c r="C30" s="80"/>
      <c r="D30" s="80"/>
      <c r="E30" s="82"/>
      <c r="F30" s="84"/>
      <c r="G30" s="67">
        <v>19873.29</v>
      </c>
      <c r="H30" s="65">
        <v>45637</v>
      </c>
      <c r="I30" s="86"/>
    </row>
    <row r="31" spans="1:9" s="1" customFormat="1" ht="16.8" thickBot="1" x14ac:dyDescent="0.35">
      <c r="A31" s="29" t="s">
        <v>16</v>
      </c>
      <c r="B31" s="20">
        <f>SUM(B8:B29)</f>
        <v>36645343</v>
      </c>
      <c r="C31" s="21">
        <f>SUM(C8:C29)</f>
        <v>36645343</v>
      </c>
      <c r="D31" s="27"/>
      <c r="E31" s="28"/>
      <c r="F31" s="25">
        <f>SUM(F8:F29)</f>
        <v>36645342.999999993</v>
      </c>
      <c r="G31" s="26">
        <f>SUM(G8:G30)</f>
        <v>36645342.999999993</v>
      </c>
      <c r="H31" s="27"/>
      <c r="I31" s="28"/>
    </row>
    <row r="32" spans="1:9" s="1" customFormat="1" x14ac:dyDescent="0.3">
      <c r="D32" s="2"/>
      <c r="E32" s="3"/>
      <c r="F32" s="3"/>
      <c r="G32" s="68"/>
      <c r="H32" s="3"/>
      <c r="I32" s="4"/>
    </row>
    <row r="33" spans="1:10" s="1" customFormat="1" x14ac:dyDescent="0.3">
      <c r="A33" s="123" t="s">
        <v>30</v>
      </c>
      <c r="B33" s="123"/>
      <c r="D33" s="123" t="s">
        <v>31</v>
      </c>
      <c r="E33" s="123"/>
      <c r="G33" s="123" t="s">
        <v>32</v>
      </c>
      <c r="H33" s="123"/>
      <c r="I33" s="123"/>
    </row>
    <row r="34" spans="1:10" s="1" customFormat="1" ht="80.25" customHeight="1" x14ac:dyDescent="0.3">
      <c r="A34" s="125"/>
      <c r="B34" s="125"/>
      <c r="D34" s="125"/>
      <c r="E34" s="125"/>
      <c r="G34" s="125"/>
      <c r="H34" s="125"/>
      <c r="I34" s="125"/>
    </row>
    <row r="35" spans="1:10" x14ac:dyDescent="0.3">
      <c r="A35" s="134" t="s">
        <v>46</v>
      </c>
      <c r="B35" s="134"/>
      <c r="C35" s="30"/>
      <c r="D35" s="124" t="s">
        <v>47</v>
      </c>
      <c r="E35" s="124"/>
      <c r="F35" s="30"/>
      <c r="G35" s="128" t="s">
        <v>50</v>
      </c>
      <c r="H35" s="128"/>
      <c r="I35" s="128"/>
      <c r="J35" s="1"/>
    </row>
    <row r="36" spans="1:10" x14ac:dyDescent="0.3">
      <c r="A36" s="1"/>
      <c r="B36" s="1"/>
      <c r="C36" s="1"/>
      <c r="D36" s="1"/>
      <c r="E36" s="1"/>
      <c r="F36" s="1"/>
      <c r="G36" s="1"/>
      <c r="H36" s="33"/>
      <c r="I36" s="33"/>
      <c r="J36" s="1"/>
    </row>
    <row r="37" spans="1:10" ht="35.4" customHeight="1" x14ac:dyDescent="0.3">
      <c r="A37" s="114" t="s">
        <v>37</v>
      </c>
      <c r="B37" s="114"/>
      <c r="C37" s="114"/>
      <c r="D37" s="114"/>
      <c r="E37" s="114"/>
      <c r="F37" s="32"/>
      <c r="G37" s="115"/>
      <c r="H37" s="116"/>
      <c r="I37" s="117"/>
      <c r="J37" s="1"/>
    </row>
    <row r="38" spans="1:10" ht="25.2" customHeight="1" x14ac:dyDescent="0.3">
      <c r="A38" s="114" t="s">
        <v>38</v>
      </c>
      <c r="B38" s="114"/>
      <c r="C38" s="114"/>
      <c r="D38" s="114"/>
      <c r="E38" s="114"/>
      <c r="F38" s="32"/>
      <c r="G38" s="118"/>
      <c r="H38" s="119"/>
      <c r="I38" s="120"/>
    </row>
    <row r="39" spans="1:10" ht="22.5" customHeight="1" x14ac:dyDescent="0.3">
      <c r="A39" s="114" t="s">
        <v>39</v>
      </c>
      <c r="B39" s="114"/>
      <c r="C39" s="114"/>
      <c r="D39" s="114"/>
      <c r="E39" s="114"/>
      <c r="F39" s="32"/>
      <c r="G39" s="118"/>
      <c r="H39" s="119"/>
      <c r="I39" s="120"/>
    </row>
    <row r="40" spans="1:10" ht="34.200000000000003" customHeight="1" x14ac:dyDescent="0.3">
      <c r="A40" s="121" t="s">
        <v>61</v>
      </c>
      <c r="B40" s="122"/>
      <c r="C40" s="122"/>
      <c r="D40" s="122"/>
      <c r="E40" s="122"/>
      <c r="F40" s="32"/>
      <c r="G40" s="59"/>
      <c r="H40" s="60"/>
      <c r="I40" s="61"/>
    </row>
    <row r="41" spans="1:10" ht="23.25" customHeight="1" x14ac:dyDescent="0.3">
      <c r="A41" s="122"/>
      <c r="B41" s="122"/>
      <c r="C41" s="122"/>
      <c r="D41" s="122"/>
      <c r="E41" s="122"/>
    </row>
    <row r="42" spans="1:10" ht="15" customHeight="1" x14ac:dyDescent="0.3">
      <c r="A42" s="114"/>
      <c r="B42" s="114"/>
      <c r="C42" s="114"/>
      <c r="D42" s="114"/>
      <c r="E42" s="114"/>
    </row>
    <row r="43" spans="1:10" x14ac:dyDescent="0.3">
      <c r="A43" s="114"/>
      <c r="B43" s="114"/>
      <c r="C43" s="114"/>
      <c r="D43" s="114"/>
      <c r="E43" s="114"/>
      <c r="F43" s="31"/>
      <c r="G43" s="31"/>
      <c r="H43" s="31"/>
      <c r="I43" s="31"/>
    </row>
    <row r="44" spans="1:10" ht="33" customHeight="1" x14ac:dyDescent="0.3">
      <c r="A44" s="114"/>
      <c r="B44" s="114"/>
      <c r="C44" s="114"/>
      <c r="D44" s="114"/>
      <c r="E44" s="114"/>
    </row>
  </sheetData>
  <mergeCells count="87">
    <mergeCell ref="D27:D28"/>
    <mergeCell ref="E27:E28"/>
    <mergeCell ref="F27:F28"/>
    <mergeCell ref="A42:E44"/>
    <mergeCell ref="I23:I24"/>
    <mergeCell ref="A21:A22"/>
    <mergeCell ref="B21:B22"/>
    <mergeCell ref="C21:C22"/>
    <mergeCell ref="D21:D22"/>
    <mergeCell ref="F23:F24"/>
    <mergeCell ref="E23:E24"/>
    <mergeCell ref="D23:D24"/>
    <mergeCell ref="C23:C24"/>
    <mergeCell ref="B23:B24"/>
    <mergeCell ref="A23:A24"/>
    <mergeCell ref="F21:F22"/>
    <mergeCell ref="G33:I33"/>
    <mergeCell ref="G34:I34"/>
    <mergeCell ref="G35:I35"/>
    <mergeCell ref="I19:I20"/>
    <mergeCell ref="I21:I22"/>
    <mergeCell ref="E21:E22"/>
    <mergeCell ref="F19:F20"/>
    <mergeCell ref="F17:F18"/>
    <mergeCell ref="A19:A20"/>
    <mergeCell ref="B19:B20"/>
    <mergeCell ref="C19:C20"/>
    <mergeCell ref="D19:D20"/>
    <mergeCell ref="E19:E20"/>
    <mergeCell ref="A33:B33"/>
    <mergeCell ref="A35:B35"/>
    <mergeCell ref="A34:B34"/>
    <mergeCell ref="D33:E33"/>
    <mergeCell ref="D34:E34"/>
    <mergeCell ref="D35:E35"/>
    <mergeCell ref="A37:E37"/>
    <mergeCell ref="A38:E38"/>
    <mergeCell ref="A39:E39"/>
    <mergeCell ref="G37:I39"/>
    <mergeCell ref="A40:E41"/>
    <mergeCell ref="A4:I4"/>
    <mergeCell ref="B6:E6"/>
    <mergeCell ref="F6:I6"/>
    <mergeCell ref="A6:A7"/>
    <mergeCell ref="A5:G5"/>
    <mergeCell ref="F9:F10"/>
    <mergeCell ref="I9:I10"/>
    <mergeCell ref="A9:A10"/>
    <mergeCell ref="B9:B10"/>
    <mergeCell ref="C9:C10"/>
    <mergeCell ref="D9:D10"/>
    <mergeCell ref="E9:E10"/>
    <mergeCell ref="F12:F13"/>
    <mergeCell ref="I12:I13"/>
    <mergeCell ref="A14:A16"/>
    <mergeCell ref="B14:B16"/>
    <mergeCell ref="C14:C16"/>
    <mergeCell ref="D14:D16"/>
    <mergeCell ref="E14:E16"/>
    <mergeCell ref="F14:F16"/>
    <mergeCell ref="I14:I16"/>
    <mergeCell ref="A12:A13"/>
    <mergeCell ref="B12:B13"/>
    <mergeCell ref="C12:C13"/>
    <mergeCell ref="D12:D13"/>
    <mergeCell ref="E12:E13"/>
    <mergeCell ref="A17:A18"/>
    <mergeCell ref="B17:B18"/>
    <mergeCell ref="C17:C18"/>
    <mergeCell ref="D17:D18"/>
    <mergeCell ref="E17:E18"/>
    <mergeCell ref="I25:I26"/>
    <mergeCell ref="I27:I28"/>
    <mergeCell ref="A29:A30"/>
    <mergeCell ref="B29:B30"/>
    <mergeCell ref="C29:C30"/>
    <mergeCell ref="D29:D30"/>
    <mergeCell ref="E29:E30"/>
    <mergeCell ref="F29:F30"/>
    <mergeCell ref="I29:I30"/>
    <mergeCell ref="A25:A26"/>
    <mergeCell ref="B25:B26"/>
    <mergeCell ref="E25:E26"/>
    <mergeCell ref="F25:F26"/>
    <mergeCell ref="A27:A28"/>
    <mergeCell ref="B27:B28"/>
    <mergeCell ref="C27:C28"/>
  </mergeCells>
  <printOptions horizontalCentered="1"/>
  <pageMargins left="0.11811023622047245" right="0.11811023622047245" top="0.74803149606299213" bottom="0.31496062992125984" header="0.31496062992125984" footer="0.31496062992125984"/>
  <pageSetup scale="67" fitToHeight="0" orientation="portrait" r:id="rId1"/>
  <rowBreaks count="1" manualBreakCount="1">
    <brk id="44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12B"/>
  </sheetPr>
  <dimension ref="A1:I26"/>
  <sheetViews>
    <sheetView view="pageBreakPreview" topLeftCell="A15" zoomScale="115" zoomScaleNormal="100" zoomScaleSheetLayoutView="115" workbookViewId="0">
      <selection activeCell="A23" sqref="A1:D23"/>
    </sheetView>
  </sheetViews>
  <sheetFormatPr baseColWidth="10" defaultColWidth="0" defaultRowHeight="16.2" zeroHeight="1" x14ac:dyDescent="0.4"/>
  <cols>
    <col min="1" max="1" width="32.109375" style="35" bestFit="1" customWidth="1"/>
    <col min="2" max="2" width="29.6640625" style="35" bestFit="1" customWidth="1"/>
    <col min="3" max="3" width="32" style="35" bestFit="1" customWidth="1"/>
    <col min="4" max="4" width="38.5546875" style="35" bestFit="1" customWidth="1"/>
    <col min="5" max="5" width="1.33203125" style="35" customWidth="1"/>
    <col min="6" max="9" width="0" style="35" hidden="1" customWidth="1"/>
    <col min="10" max="16384" width="11.5546875" style="35" hidden="1"/>
  </cols>
  <sheetData>
    <row r="1" spans="1:9" x14ac:dyDescent="0.4">
      <c r="A1" s="34"/>
      <c r="B1" s="34"/>
      <c r="C1" s="34"/>
      <c r="D1" s="8" t="s">
        <v>20</v>
      </c>
      <c r="E1" s="34"/>
    </row>
    <row r="2" spans="1:9" x14ac:dyDescent="0.4">
      <c r="A2" s="34"/>
      <c r="B2" s="34"/>
      <c r="C2" s="34"/>
      <c r="D2" s="8" t="s">
        <v>21</v>
      </c>
      <c r="E2" s="34"/>
    </row>
    <row r="3" spans="1:9" x14ac:dyDescent="0.4">
      <c r="A3" s="34"/>
      <c r="B3" s="34"/>
      <c r="C3" s="34"/>
      <c r="D3" s="8" t="s">
        <v>22</v>
      </c>
      <c r="E3" s="34"/>
    </row>
    <row r="4" spans="1:9" x14ac:dyDescent="0.4">
      <c r="A4" s="34"/>
      <c r="B4" s="34"/>
      <c r="C4" s="34"/>
      <c r="D4" s="6"/>
      <c r="E4" s="34"/>
    </row>
    <row r="5" spans="1:9" ht="18" x14ac:dyDescent="0.4">
      <c r="A5" s="104" t="s">
        <v>48</v>
      </c>
      <c r="B5" s="104"/>
      <c r="C5" s="104"/>
      <c r="D5" s="104"/>
      <c r="E5" s="37"/>
      <c r="F5" s="37"/>
      <c r="G5" s="37"/>
      <c r="H5" s="37"/>
      <c r="I5" s="37"/>
    </row>
    <row r="6" spans="1:9" x14ac:dyDescent="0.4">
      <c r="A6" s="34"/>
      <c r="B6" s="34"/>
      <c r="C6" s="34"/>
      <c r="D6" s="34"/>
      <c r="E6" s="34"/>
    </row>
    <row r="7" spans="1:9" ht="16.8" x14ac:dyDescent="0.4">
      <c r="A7" s="130" t="s">
        <v>36</v>
      </c>
      <c r="B7" s="130"/>
      <c r="C7" s="130"/>
      <c r="D7" s="43" t="s">
        <v>58</v>
      </c>
      <c r="E7" s="34"/>
    </row>
    <row r="8" spans="1:9" x14ac:dyDescent="0.4">
      <c r="A8" s="34"/>
      <c r="B8" s="34"/>
      <c r="C8" s="34"/>
      <c r="D8" s="34"/>
      <c r="E8" s="34"/>
    </row>
    <row r="9" spans="1:9" s="7" customFormat="1" ht="32.4" x14ac:dyDescent="0.3">
      <c r="A9" s="44" t="s">
        <v>23</v>
      </c>
      <c r="B9" s="51" t="s">
        <v>45</v>
      </c>
      <c r="C9" s="45" t="s">
        <v>40</v>
      </c>
      <c r="D9" s="47" t="s">
        <v>57</v>
      </c>
      <c r="E9" s="1"/>
    </row>
    <row r="10" spans="1:9" ht="16.8" thickBot="1" x14ac:dyDescent="0.45">
      <c r="A10" s="34"/>
      <c r="B10" s="34"/>
      <c r="C10" s="34"/>
      <c r="D10" s="34"/>
      <c r="E10" s="34"/>
    </row>
    <row r="11" spans="1:9" ht="24" customHeight="1" x14ac:dyDescent="0.4">
      <c r="A11" s="108" t="s">
        <v>24</v>
      </c>
      <c r="B11" s="109"/>
      <c r="C11" s="109"/>
      <c r="D11" s="110"/>
      <c r="E11" s="34"/>
    </row>
    <row r="12" spans="1:9" s="36" customFormat="1" ht="48.6" x14ac:dyDescent="0.3">
      <c r="A12" s="38" t="s">
        <v>25</v>
      </c>
      <c r="B12" s="38" t="s">
        <v>26</v>
      </c>
      <c r="C12" s="38" t="s">
        <v>27</v>
      </c>
      <c r="D12" s="38" t="s">
        <v>28</v>
      </c>
      <c r="E12" s="46"/>
    </row>
    <row r="13" spans="1:9" ht="36" customHeight="1" x14ac:dyDescent="0.4">
      <c r="A13" s="53">
        <v>45594</v>
      </c>
      <c r="B13" s="39" t="s">
        <v>54</v>
      </c>
      <c r="C13" s="40" t="s">
        <v>43</v>
      </c>
      <c r="D13" s="50">
        <v>2702644.75</v>
      </c>
      <c r="E13" s="34"/>
    </row>
    <row r="14" spans="1:9" ht="21.75" customHeight="1" x14ac:dyDescent="0.4">
      <c r="A14" s="53">
        <v>45594</v>
      </c>
      <c r="B14" s="40" t="s">
        <v>55</v>
      </c>
      <c r="C14" s="40" t="s">
        <v>43</v>
      </c>
      <c r="D14" s="50">
        <v>3926133.83</v>
      </c>
      <c r="E14" s="34"/>
    </row>
    <row r="15" spans="1:9" ht="21.75" customHeight="1" x14ac:dyDescent="0.4">
      <c r="A15" s="54">
        <v>45609</v>
      </c>
      <c r="B15" s="40" t="s">
        <v>56</v>
      </c>
      <c r="C15" s="40" t="s">
        <v>43</v>
      </c>
      <c r="D15" s="50">
        <v>1420.33</v>
      </c>
      <c r="E15" s="34"/>
    </row>
    <row r="16" spans="1:9" ht="21.75" customHeight="1" x14ac:dyDescent="0.4">
      <c r="A16" s="53">
        <v>45609</v>
      </c>
      <c r="B16" s="40" t="s">
        <v>54</v>
      </c>
      <c r="C16" s="40" t="s">
        <v>43</v>
      </c>
      <c r="D16" s="50">
        <v>2727358.25</v>
      </c>
      <c r="E16" s="34"/>
    </row>
    <row r="17" spans="1:5" x14ac:dyDescent="0.4">
      <c r="A17" s="34"/>
      <c r="B17" s="34"/>
      <c r="C17" s="41" t="s">
        <v>29</v>
      </c>
      <c r="D17" s="55">
        <f>SUM(D13:D16)</f>
        <v>9357557.1600000001</v>
      </c>
      <c r="E17" s="34"/>
    </row>
    <row r="18" spans="1:5" x14ac:dyDescent="0.4">
      <c r="A18" s="34"/>
      <c r="B18" s="34"/>
      <c r="C18" s="34"/>
      <c r="D18" s="34"/>
      <c r="E18" s="34"/>
    </row>
    <row r="19" spans="1:5" x14ac:dyDescent="0.4">
      <c r="A19" s="41" t="s">
        <v>30</v>
      </c>
      <c r="B19" s="41" t="s">
        <v>31</v>
      </c>
      <c r="C19" s="131" t="s">
        <v>32</v>
      </c>
      <c r="D19" s="131"/>
      <c r="E19" s="34"/>
    </row>
    <row r="20" spans="1:5" ht="41.4" customHeight="1" x14ac:dyDescent="0.4">
      <c r="A20" s="42"/>
      <c r="B20" s="42"/>
      <c r="C20" s="132"/>
      <c r="D20" s="132"/>
      <c r="E20" s="34"/>
    </row>
    <row r="21" spans="1:5" x14ac:dyDescent="0.4">
      <c r="A21" s="52" t="s">
        <v>46</v>
      </c>
      <c r="B21" s="52" t="s">
        <v>62</v>
      </c>
      <c r="C21" s="131" t="s">
        <v>50</v>
      </c>
      <c r="D21" s="131"/>
      <c r="E21" s="34"/>
    </row>
    <row r="22" spans="1:5" x14ac:dyDescent="0.4">
      <c r="A22" s="34"/>
      <c r="B22" s="34"/>
      <c r="C22" s="34"/>
      <c r="D22" s="34"/>
      <c r="E22" s="34"/>
    </row>
    <row r="23" spans="1:5" ht="34.950000000000003" customHeight="1" x14ac:dyDescent="0.4">
      <c r="A23" s="129" t="s">
        <v>34</v>
      </c>
      <c r="B23" s="129"/>
      <c r="C23" s="129"/>
      <c r="D23" s="129"/>
      <c r="E23" s="34"/>
    </row>
    <row r="24" spans="1:5" x14ac:dyDescent="0.4"/>
    <row r="25" spans="1:5" x14ac:dyDescent="0.4"/>
    <row r="26" spans="1:5" x14ac:dyDescent="0.4"/>
  </sheetData>
  <mergeCells count="7">
    <mergeCell ref="A23:D23"/>
    <mergeCell ref="A7:C7"/>
    <mergeCell ref="A11:D11"/>
    <mergeCell ref="A5:D5"/>
    <mergeCell ref="C21:D21"/>
    <mergeCell ref="C19:D19"/>
    <mergeCell ref="C20:D20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B78C-5694-475B-9DF8-1386F19DDBC5}">
  <sheetPr>
    <tabColor rgb="FF10312B"/>
  </sheetPr>
  <dimension ref="A1:I26"/>
  <sheetViews>
    <sheetView view="pageBreakPreview" topLeftCell="A11" zoomScale="115" zoomScaleNormal="100" zoomScaleSheetLayoutView="115" workbookViewId="0">
      <selection activeCell="A22" sqref="A22:D25"/>
    </sheetView>
  </sheetViews>
  <sheetFormatPr baseColWidth="10" defaultColWidth="0" defaultRowHeight="15" customHeight="1" zeroHeight="1" x14ac:dyDescent="0.4"/>
  <cols>
    <col min="1" max="1" width="32.109375" style="35" bestFit="1" customWidth="1"/>
    <col min="2" max="2" width="29.6640625" style="35" bestFit="1" customWidth="1"/>
    <col min="3" max="3" width="32" style="35" bestFit="1" customWidth="1"/>
    <col min="4" max="4" width="38.5546875" style="35" bestFit="1" customWidth="1"/>
    <col min="5" max="5" width="1.33203125" style="35" customWidth="1"/>
    <col min="6" max="9" width="0" style="35" hidden="1" customWidth="1"/>
    <col min="10" max="16384" width="11.5546875" style="35" hidden="1"/>
  </cols>
  <sheetData>
    <row r="1" spans="1:9" ht="16.2" x14ac:dyDescent="0.4">
      <c r="A1" s="34"/>
      <c r="B1" s="34"/>
      <c r="C1" s="34"/>
      <c r="D1" s="8" t="s">
        <v>20</v>
      </c>
      <c r="E1" s="34"/>
    </row>
    <row r="2" spans="1:9" ht="16.2" x14ac:dyDescent="0.4">
      <c r="A2" s="34"/>
      <c r="B2" s="34"/>
      <c r="C2" s="34"/>
      <c r="D2" s="8" t="s">
        <v>21</v>
      </c>
      <c r="E2" s="34"/>
    </row>
    <row r="3" spans="1:9" ht="16.2" x14ac:dyDescent="0.4">
      <c r="A3" s="34"/>
      <c r="B3" s="34"/>
      <c r="C3" s="34"/>
      <c r="D3" s="8" t="s">
        <v>22</v>
      </c>
      <c r="E3" s="34"/>
    </row>
    <row r="4" spans="1:9" ht="16.2" x14ac:dyDescent="0.4">
      <c r="A4" s="34"/>
      <c r="B4" s="34"/>
      <c r="C4" s="34"/>
      <c r="D4" s="6"/>
      <c r="E4" s="34"/>
    </row>
    <row r="5" spans="1:9" ht="18" x14ac:dyDescent="0.4">
      <c r="A5" s="104" t="s">
        <v>48</v>
      </c>
      <c r="B5" s="104"/>
      <c r="C5" s="104"/>
      <c r="D5" s="104"/>
      <c r="E5" s="37"/>
      <c r="F5" s="37"/>
      <c r="G5" s="37"/>
      <c r="H5" s="37"/>
      <c r="I5" s="37"/>
    </row>
    <row r="6" spans="1:9" ht="16.2" x14ac:dyDescent="0.4">
      <c r="A6" s="34"/>
      <c r="B6" s="34"/>
      <c r="C6" s="34"/>
      <c r="D6" s="34"/>
      <c r="E6" s="34"/>
    </row>
    <row r="7" spans="1:9" ht="16.8" x14ac:dyDescent="0.4">
      <c r="A7" s="130" t="s">
        <v>36</v>
      </c>
      <c r="B7" s="130"/>
      <c r="C7" s="130"/>
      <c r="D7" s="43" t="s">
        <v>58</v>
      </c>
      <c r="E7" s="34"/>
    </row>
    <row r="8" spans="1:9" ht="16.2" x14ac:dyDescent="0.4">
      <c r="A8" s="34"/>
      <c r="B8" s="34"/>
      <c r="C8" s="34"/>
      <c r="D8" s="34"/>
      <c r="E8" s="34"/>
    </row>
    <row r="9" spans="1:9" s="7" customFormat="1" ht="32.4" x14ac:dyDescent="0.3">
      <c r="A9" s="44" t="s">
        <v>23</v>
      </c>
      <c r="B9" s="51" t="s">
        <v>52</v>
      </c>
      <c r="C9" s="45" t="s">
        <v>40</v>
      </c>
      <c r="D9" s="47" t="s">
        <v>57</v>
      </c>
      <c r="E9" s="1"/>
    </row>
    <row r="10" spans="1:9" ht="16.8" thickBot="1" x14ac:dyDescent="0.45">
      <c r="A10" s="34"/>
      <c r="B10" s="34"/>
      <c r="C10" s="34"/>
      <c r="D10" s="34"/>
      <c r="E10" s="34"/>
    </row>
    <row r="11" spans="1:9" ht="24" customHeight="1" x14ac:dyDescent="0.4">
      <c r="A11" s="108" t="s">
        <v>24</v>
      </c>
      <c r="B11" s="109"/>
      <c r="C11" s="109"/>
      <c r="D11" s="110"/>
      <c r="E11" s="34"/>
    </row>
    <row r="12" spans="1:9" s="36" customFormat="1" ht="48.6" x14ac:dyDescent="0.3">
      <c r="A12" s="38" t="s">
        <v>25</v>
      </c>
      <c r="B12" s="38" t="s">
        <v>26</v>
      </c>
      <c r="C12" s="38" t="s">
        <v>27</v>
      </c>
      <c r="D12" s="38" t="s">
        <v>28</v>
      </c>
      <c r="E12" s="46"/>
    </row>
    <row r="13" spans="1:9" ht="21.75" customHeight="1" x14ac:dyDescent="0.4">
      <c r="A13" s="53">
        <v>45637</v>
      </c>
      <c r="B13" s="40" t="s">
        <v>59</v>
      </c>
      <c r="C13" s="40" t="s">
        <v>43</v>
      </c>
      <c r="D13" s="50">
        <v>2708905.33</v>
      </c>
      <c r="E13" s="34"/>
    </row>
    <row r="14" spans="1:9" ht="21.75" customHeight="1" x14ac:dyDescent="0.4">
      <c r="A14" s="53">
        <v>45637</v>
      </c>
      <c r="B14" s="40" t="s">
        <v>60</v>
      </c>
      <c r="C14" s="40" t="s">
        <v>43</v>
      </c>
      <c r="D14" s="50">
        <v>19873.29</v>
      </c>
      <c r="E14" s="34"/>
    </row>
    <row r="15" spans="1:9" ht="16.2" x14ac:dyDescent="0.4">
      <c r="A15" s="34"/>
      <c r="B15" s="34"/>
      <c r="C15" s="41" t="s">
        <v>29</v>
      </c>
      <c r="D15" s="55">
        <f>SUM(D13:D14)</f>
        <v>2728778.62</v>
      </c>
      <c r="E15" s="34"/>
    </row>
    <row r="16" spans="1:9" ht="16.2" x14ac:dyDescent="0.4">
      <c r="A16" s="34"/>
      <c r="B16" s="34"/>
      <c r="C16" s="34"/>
      <c r="D16" s="62"/>
      <c r="E16" s="34"/>
    </row>
    <row r="17" spans="1:5" ht="16.2" x14ac:dyDescent="0.4">
      <c r="A17" s="41" t="s">
        <v>30</v>
      </c>
      <c r="B17" s="41" t="s">
        <v>31</v>
      </c>
      <c r="C17" s="131" t="s">
        <v>32</v>
      </c>
      <c r="D17" s="131"/>
      <c r="E17" s="34"/>
    </row>
    <row r="18" spans="1:5" ht="41.4" customHeight="1" x14ac:dyDescent="0.4">
      <c r="A18" s="42"/>
      <c r="B18" s="42"/>
      <c r="C18" s="132"/>
      <c r="D18" s="132"/>
      <c r="E18" s="34"/>
    </row>
    <row r="19" spans="1:5" ht="16.2" x14ac:dyDescent="0.4">
      <c r="A19" s="52" t="s">
        <v>46</v>
      </c>
      <c r="B19" s="52" t="s">
        <v>47</v>
      </c>
      <c r="C19" s="131" t="s">
        <v>50</v>
      </c>
      <c r="D19" s="131"/>
      <c r="E19" s="34"/>
    </row>
    <row r="20" spans="1:5" ht="16.2" x14ac:dyDescent="0.4">
      <c r="A20" s="34"/>
      <c r="B20" s="34"/>
      <c r="C20" s="34"/>
      <c r="D20" s="34"/>
      <c r="E20" s="34"/>
    </row>
    <row r="21" spans="1:5" ht="29.25" customHeight="1" x14ac:dyDescent="0.4">
      <c r="A21" s="129" t="s">
        <v>34</v>
      </c>
      <c r="B21" s="129"/>
      <c r="C21" s="129"/>
      <c r="D21" s="129"/>
      <c r="E21" s="34"/>
    </row>
    <row r="22" spans="1:5" ht="15" customHeight="1" x14ac:dyDescent="0.4">
      <c r="A22" s="133" t="s">
        <v>63</v>
      </c>
      <c r="B22" s="133"/>
      <c r="C22" s="133"/>
      <c r="D22" s="133"/>
    </row>
    <row r="23" spans="1:5" ht="15" customHeight="1" x14ac:dyDescent="0.4">
      <c r="A23" s="133"/>
      <c r="B23" s="133"/>
      <c r="C23" s="133"/>
      <c r="D23" s="133"/>
    </row>
    <row r="24" spans="1:5" ht="15" customHeight="1" x14ac:dyDescent="0.4">
      <c r="A24" s="133"/>
      <c r="B24" s="133"/>
      <c r="C24" s="133"/>
      <c r="D24" s="133"/>
    </row>
    <row r="25" spans="1:5" ht="15" customHeight="1" x14ac:dyDescent="0.4">
      <c r="A25" s="133"/>
      <c r="B25" s="133"/>
      <c r="C25" s="133"/>
      <c r="D25" s="133"/>
    </row>
    <row r="26" spans="1:5" ht="15" customHeight="1" x14ac:dyDescent="0.4"/>
  </sheetData>
  <mergeCells count="8">
    <mergeCell ref="A22:D25"/>
    <mergeCell ref="A21:D21"/>
    <mergeCell ref="A5:D5"/>
    <mergeCell ref="A7:C7"/>
    <mergeCell ref="A11:D11"/>
    <mergeCell ref="C17:D17"/>
    <mergeCell ref="C18:D18"/>
    <mergeCell ref="C19:D19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General</vt:lpstr>
      <vt:lpstr>Anexo 1</vt:lpstr>
      <vt:lpstr>Anexo 2</vt:lpstr>
      <vt:lpstr>'Anexo 1'!Área_de_impresión</vt:lpstr>
      <vt:lpstr>'Anexo 2'!Área_de_impresión</vt:lpstr>
      <vt:lpstr>General!Área_de_impresión</vt:lpstr>
      <vt:lpstr>'Anexo 1'!Títulos_a_imprimir</vt:lpstr>
      <vt:lpstr>'Anexo 2'!Títulos_a_imprimir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Marlyn Moreno</cp:lastModifiedBy>
  <cp:lastPrinted>2025-01-15T01:35:50Z</cp:lastPrinted>
  <dcterms:created xsi:type="dcterms:W3CDTF">2013-10-11T16:03:30Z</dcterms:created>
  <dcterms:modified xsi:type="dcterms:W3CDTF">2025-01-15T01:36:17Z</dcterms:modified>
</cp:coreProperties>
</file>